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david\Dropbox\4 Projects\TT35x\TT351\Out\"/>
    </mc:Choice>
  </mc:AlternateContent>
  <xr:revisionPtr revIDLastSave="0" documentId="13_ncr:1_{014FA53B-5DCF-4C81-96E2-B6C7E7E537B4}" xr6:coauthVersionLast="47" xr6:coauthVersionMax="47" xr10:uidLastSave="{00000000-0000-0000-0000-000000000000}"/>
  <bookViews>
    <workbookView xWindow="11070" yWindow="0" windowWidth="27160" windowHeight="13640" xr2:uid="{00000000-000D-0000-FFFF-FFFF00000000}"/>
  </bookViews>
  <sheets>
    <sheet name="Sheet1" sheetId="1" r:id="rId1"/>
    <sheet name="Om fil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" i="1" l="1"/>
  <c r="U6" i="1"/>
  <c r="U7" i="1"/>
  <c r="U8" i="1"/>
  <c r="U9" i="1"/>
  <c r="U10" i="1"/>
  <c r="U11" i="1"/>
  <c r="U12" i="1"/>
  <c r="U13" i="1"/>
  <c r="U14" i="1"/>
  <c r="U5" i="1"/>
</calcChain>
</file>

<file path=xl/sharedStrings.xml><?xml version="1.0" encoding="utf-8"?>
<sst xmlns="http://schemas.openxmlformats.org/spreadsheetml/2006/main" count="84" uniqueCount="48">
  <si>
    <t>Kändisfestens bordsplacering</t>
  </si>
  <si>
    <t>Vill sitta bredvid någon vars namn börjar på "S"</t>
  </si>
  <si>
    <t>Vill sitta på en jämn plats</t>
  </si>
  <si>
    <t>Måste sitta bredvid plats 5</t>
  </si>
  <si>
    <t>Vill sitta mitt emot en skådespelare</t>
  </si>
  <si>
    <t>Får inte sitta bredvid sin rival</t>
  </si>
  <si>
    <t>Vill sitta bredvid en sångare</t>
  </si>
  <si>
    <t>Vill sitta på en udda plats</t>
  </si>
  <si>
    <t>Vill sitta mellan två personer som känner varandra</t>
  </si>
  <si>
    <t>Får inte sitta bredvid någon med samma initialer</t>
  </si>
  <si>
    <t>Vill sitta bredvid en person som varit på omslaget av en tidning</t>
  </si>
  <si>
    <t>Yrke</t>
  </si>
  <si>
    <t>Rival</t>
  </si>
  <si>
    <t>Känner</t>
  </si>
  <si>
    <t>Instagram-följare (miljoner)</t>
  </si>
  <si>
    <t>Har vunnit en Oscar?</t>
  </si>
  <si>
    <t>Har varit på tidningsomslag?</t>
  </si>
  <si>
    <t>Skådespelare</t>
  </si>
  <si>
    <t>Ja</t>
  </si>
  <si>
    <t>Sångare</t>
  </si>
  <si>
    <t>Nej</t>
  </si>
  <si>
    <t>Entreprenör</t>
  </si>
  <si>
    <t>Idrottare</t>
  </si>
  <si>
    <t>-</t>
  </si>
  <si>
    <t>Musiker</t>
  </si>
  <si>
    <t>Kändisnamn</t>
  </si>
  <si>
    <t>Krav</t>
  </si>
  <si>
    <t>KändisID</t>
  </si>
  <si>
    <t>Bordsplacering</t>
  </si>
  <si>
    <t>Stödtabell</t>
  </si>
  <si>
    <t>Namn</t>
  </si>
  <si>
    <t>Bongo McFly</t>
  </si>
  <si>
    <t>Snarley Wifflebottom</t>
  </si>
  <si>
    <t>Ziggy Thunderblast</t>
  </si>
  <si>
    <t>Melody Fizz</t>
  </si>
  <si>
    <t>DJ WompWomp</t>
  </si>
  <si>
    <t>Luna Glitterpop</t>
  </si>
  <si>
    <t>Nebulon Quirk</t>
  </si>
  <si>
    <t>Gizmo Von Widget</t>
  </si>
  <si>
    <t>Tinker McChip</t>
  </si>
  <si>
    <t>Zap Turbo</t>
  </si>
  <si>
    <t>Whisker Snaggletooth</t>
  </si>
  <si>
    <t>Rufus Starwhirl</t>
  </si>
  <si>
    <t>Brick Hardcheese</t>
  </si>
  <si>
    <t>Duke Fizzlebang</t>
  </si>
  <si>
    <t>Drake Moonhowl</t>
  </si>
  <si>
    <t>MC Jigglyboots</t>
  </si>
  <si>
    <t>Ditt förnamn: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</si>
</sst>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00491E"/>
      <name val="Roboto Slab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1B81C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/>
    <xf numFmtId="0" fontId="1" fillId="2" borderId="0" xfId="0" applyFont="1" applyFill="1" applyAlignment="1">
      <alignment vertical="center"/>
    </xf>
  </cellXfs>
  <cellStyles count="1">
    <cellStyle name="Normal" xfId="0" builtinId="0"/>
  </cellStyles>
  <dxfs count="12"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1B8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vegard.s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395941</xdr:colOff>
      <xdr:row>16</xdr:row>
      <xdr:rowOff>52294</xdr:rowOff>
    </xdr:from>
    <xdr:to>
      <xdr:col>9</xdr:col>
      <xdr:colOff>2166471</xdr:colOff>
      <xdr:row>30</xdr:row>
      <xdr:rowOff>112059</xdr:rowOff>
    </xdr:to>
    <xdr:sp macro="" textlink="">
      <xdr:nvSpPr>
        <xdr:cNvPr id="3" name="Ellips 2">
          <a:extLst>
            <a:ext uri="{FF2B5EF4-FFF2-40B4-BE49-F238E27FC236}">
              <a16:creationId xmlns:a16="http://schemas.microsoft.com/office/drawing/2014/main" id="{28CCBE36-220B-91B5-3246-9FEAB8757FD6}"/>
            </a:ext>
          </a:extLst>
        </xdr:cNvPr>
        <xdr:cNvSpPr/>
      </xdr:nvSpPr>
      <xdr:spPr>
        <a:xfrm>
          <a:off x="3235298" y="4406580"/>
          <a:ext cx="9535673" cy="2599765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</xdr:col>
      <xdr:colOff>157417</xdr:colOff>
      <xdr:row>18</xdr:row>
      <xdr:rowOff>67770</xdr:rowOff>
    </xdr:from>
    <xdr:to>
      <xdr:col>5</xdr:col>
      <xdr:colOff>766804</xdr:colOff>
      <xdr:row>19</xdr:row>
      <xdr:rowOff>90182</xdr:rowOff>
    </xdr:to>
    <xdr:sp macro="" textlink="$U$5">
      <xdr:nvSpPr>
        <xdr:cNvPr id="4" name="textruta 3">
          <a:extLst>
            <a:ext uri="{FF2B5EF4-FFF2-40B4-BE49-F238E27FC236}">
              <a16:creationId xmlns:a16="http://schemas.microsoft.com/office/drawing/2014/main" id="{CB511DC2-DF00-F6B0-F3F6-392AD037DC52}"/>
            </a:ext>
          </a:extLst>
        </xdr:cNvPr>
        <xdr:cNvSpPr txBox="1"/>
      </xdr:nvSpPr>
      <xdr:spPr>
        <a:xfrm rot="20237013">
          <a:off x="2996774" y="4784913"/>
          <a:ext cx="2169673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0A1FEF8-C1B3-40C7-AAC3-38E8DC4DDFC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5</xdr:col>
      <xdr:colOff>705438</xdr:colOff>
      <xdr:row>15</xdr:row>
      <xdr:rowOff>154748</xdr:rowOff>
    </xdr:from>
    <xdr:to>
      <xdr:col>7</xdr:col>
      <xdr:colOff>343648</xdr:colOff>
      <xdr:row>16</xdr:row>
      <xdr:rowOff>177159</xdr:rowOff>
    </xdr:to>
    <xdr:sp macro="" textlink="$U$6">
      <xdr:nvSpPr>
        <xdr:cNvPr id="5" name="textruta 4">
          <a:extLst>
            <a:ext uri="{FF2B5EF4-FFF2-40B4-BE49-F238E27FC236}">
              <a16:creationId xmlns:a16="http://schemas.microsoft.com/office/drawing/2014/main" id="{660C8A98-30EA-E023-766B-C04FE16A71DE}"/>
            </a:ext>
          </a:extLst>
        </xdr:cNvPr>
        <xdr:cNvSpPr txBox="1"/>
      </xdr:nvSpPr>
      <xdr:spPr>
        <a:xfrm rot="21180766">
          <a:off x="5105081" y="4327605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2C743A9-7E0A-4DF8-8C82-500E4DB32F98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7</xdr:col>
      <xdr:colOff>101922</xdr:colOff>
      <xdr:row>15</xdr:row>
      <xdr:rowOff>39487</xdr:rowOff>
    </xdr:from>
    <xdr:to>
      <xdr:col>8</xdr:col>
      <xdr:colOff>683560</xdr:colOff>
      <xdr:row>16</xdr:row>
      <xdr:rowOff>61898</xdr:rowOff>
    </xdr:to>
    <xdr:sp macro="" textlink="$U$7">
      <xdr:nvSpPr>
        <xdr:cNvPr id="6" name="textruta 5">
          <a:extLst>
            <a:ext uri="{FF2B5EF4-FFF2-40B4-BE49-F238E27FC236}">
              <a16:creationId xmlns:a16="http://schemas.microsoft.com/office/drawing/2014/main" id="{A67327D6-7D3F-4641-EA4C-853BA76AABB7}"/>
            </a:ext>
          </a:extLst>
        </xdr:cNvPr>
        <xdr:cNvSpPr txBox="1"/>
      </xdr:nvSpPr>
      <xdr:spPr>
        <a:xfrm>
          <a:off x="7050636" y="421234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FF0DE81-2997-4406-854B-C04F2DB04EF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8</xdr:col>
      <xdr:colOff>374064</xdr:colOff>
      <xdr:row>15</xdr:row>
      <xdr:rowOff>102987</xdr:rowOff>
    </xdr:from>
    <xdr:to>
      <xdr:col>9</xdr:col>
      <xdr:colOff>511202</xdr:colOff>
      <xdr:row>16</xdr:row>
      <xdr:rowOff>125398</xdr:rowOff>
    </xdr:to>
    <xdr:sp macro="" textlink="$U$8">
      <xdr:nvSpPr>
        <xdr:cNvPr id="7" name="textruta 6">
          <a:extLst>
            <a:ext uri="{FF2B5EF4-FFF2-40B4-BE49-F238E27FC236}">
              <a16:creationId xmlns:a16="http://schemas.microsoft.com/office/drawing/2014/main" id="{BD4389F6-45AD-C0B9-49B6-3696E4A5BC82}"/>
            </a:ext>
          </a:extLst>
        </xdr:cNvPr>
        <xdr:cNvSpPr txBox="1"/>
      </xdr:nvSpPr>
      <xdr:spPr>
        <a:xfrm rot="217315">
          <a:off x="8928421" y="427584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C0E31BB-57A9-4CD1-910F-08D278E2FDD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9</xdr:col>
      <xdr:colOff>482920</xdr:colOff>
      <xdr:row>18</xdr:row>
      <xdr:rowOff>57630</xdr:rowOff>
    </xdr:from>
    <xdr:to>
      <xdr:col>10</xdr:col>
      <xdr:colOff>139272</xdr:colOff>
      <xdr:row>19</xdr:row>
      <xdr:rowOff>80042</xdr:rowOff>
    </xdr:to>
    <xdr:sp macro="" textlink="$U$9">
      <xdr:nvSpPr>
        <xdr:cNvPr id="8" name="textruta 7">
          <a:extLst>
            <a:ext uri="{FF2B5EF4-FFF2-40B4-BE49-F238E27FC236}">
              <a16:creationId xmlns:a16="http://schemas.microsoft.com/office/drawing/2014/main" id="{7D989D6C-8B63-BF06-21B9-567A29532A6F}"/>
            </a:ext>
          </a:extLst>
        </xdr:cNvPr>
        <xdr:cNvSpPr txBox="1"/>
      </xdr:nvSpPr>
      <xdr:spPr>
        <a:xfrm rot="1316042">
          <a:off x="11087420" y="4774773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8987FBD-0FB3-42E1-83D6-8B8B6597B68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2</xdr:col>
      <xdr:colOff>1117920</xdr:colOff>
      <xdr:row>27</xdr:row>
      <xdr:rowOff>130202</xdr:rowOff>
    </xdr:from>
    <xdr:to>
      <xdr:col>5</xdr:col>
      <xdr:colOff>592844</xdr:colOff>
      <xdr:row>28</xdr:row>
      <xdr:rowOff>152613</xdr:rowOff>
    </xdr:to>
    <xdr:sp macro="" textlink="$U$10">
      <xdr:nvSpPr>
        <xdr:cNvPr id="9" name="textruta 8">
          <a:extLst>
            <a:ext uri="{FF2B5EF4-FFF2-40B4-BE49-F238E27FC236}">
              <a16:creationId xmlns:a16="http://schemas.microsoft.com/office/drawing/2014/main" id="{6384D314-7C69-3F4D-DD58-B1DF466750CA}"/>
            </a:ext>
          </a:extLst>
        </xdr:cNvPr>
        <xdr:cNvSpPr txBox="1"/>
      </xdr:nvSpPr>
      <xdr:spPr>
        <a:xfrm rot="1316042">
          <a:off x="2805206" y="6480202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7A63EB-6BF3-42B7-ABB1-A3EF5883CD3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5</xdr:col>
      <xdr:colOff>455706</xdr:colOff>
      <xdr:row>30</xdr:row>
      <xdr:rowOff>121130</xdr:rowOff>
    </xdr:from>
    <xdr:to>
      <xdr:col>7</xdr:col>
      <xdr:colOff>93916</xdr:colOff>
      <xdr:row>31</xdr:row>
      <xdr:rowOff>143542</xdr:rowOff>
    </xdr:to>
    <xdr:sp macro="" textlink="$U$11">
      <xdr:nvSpPr>
        <xdr:cNvPr id="10" name="textruta 9">
          <a:extLst>
            <a:ext uri="{FF2B5EF4-FFF2-40B4-BE49-F238E27FC236}">
              <a16:creationId xmlns:a16="http://schemas.microsoft.com/office/drawing/2014/main" id="{B6173686-1392-B7D6-4E8D-1F9ECC7E4ADE}"/>
            </a:ext>
          </a:extLst>
        </xdr:cNvPr>
        <xdr:cNvSpPr txBox="1"/>
      </xdr:nvSpPr>
      <xdr:spPr>
        <a:xfrm rot="450596">
          <a:off x="4855349" y="7015416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168246C-15C8-4A3F-BA98-E25FE5C6E6F4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6</xdr:col>
      <xdr:colOff>1181421</xdr:colOff>
      <xdr:row>31</xdr:row>
      <xdr:rowOff>39488</xdr:rowOff>
    </xdr:from>
    <xdr:to>
      <xdr:col>8</xdr:col>
      <xdr:colOff>366059</xdr:colOff>
      <xdr:row>32</xdr:row>
      <xdr:rowOff>61899</xdr:rowOff>
    </xdr:to>
    <xdr:sp macro="" textlink="$U$12">
      <xdr:nvSpPr>
        <xdr:cNvPr id="11" name="textruta 10">
          <a:extLst>
            <a:ext uri="{FF2B5EF4-FFF2-40B4-BE49-F238E27FC236}">
              <a16:creationId xmlns:a16="http://schemas.microsoft.com/office/drawing/2014/main" id="{3410C9A8-0D4C-99C4-1ECE-4903BA7472C2}"/>
            </a:ext>
          </a:extLst>
        </xdr:cNvPr>
        <xdr:cNvSpPr txBox="1"/>
      </xdr:nvSpPr>
      <xdr:spPr>
        <a:xfrm>
          <a:off x="6733135" y="7115202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D99669-3689-468A-A3F9-FE91B2FAF17B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8</xdr:col>
      <xdr:colOff>120064</xdr:colOff>
      <xdr:row>30</xdr:row>
      <xdr:rowOff>39488</xdr:rowOff>
    </xdr:from>
    <xdr:to>
      <xdr:col>9</xdr:col>
      <xdr:colOff>257202</xdr:colOff>
      <xdr:row>31</xdr:row>
      <xdr:rowOff>61900</xdr:rowOff>
    </xdr:to>
    <xdr:sp macro="" textlink="$U$13">
      <xdr:nvSpPr>
        <xdr:cNvPr id="12" name="textruta 11">
          <a:extLst>
            <a:ext uri="{FF2B5EF4-FFF2-40B4-BE49-F238E27FC236}">
              <a16:creationId xmlns:a16="http://schemas.microsoft.com/office/drawing/2014/main" id="{6B3F2B3B-4176-4D58-C43C-127854303CAB}"/>
            </a:ext>
          </a:extLst>
        </xdr:cNvPr>
        <xdr:cNvSpPr txBox="1"/>
      </xdr:nvSpPr>
      <xdr:spPr>
        <a:xfrm rot="21198634">
          <a:off x="8674421" y="6933774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D5ED25B-DFA2-4673-AA92-4A2477F0A2CD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9</xdr:col>
      <xdr:colOff>455705</xdr:colOff>
      <xdr:row>27</xdr:row>
      <xdr:rowOff>21346</xdr:rowOff>
    </xdr:from>
    <xdr:to>
      <xdr:col>10</xdr:col>
      <xdr:colOff>112057</xdr:colOff>
      <xdr:row>28</xdr:row>
      <xdr:rowOff>43757</xdr:rowOff>
    </xdr:to>
    <xdr:sp macro="" textlink="$U$14">
      <xdr:nvSpPr>
        <xdr:cNvPr id="13" name="textruta 12">
          <a:extLst>
            <a:ext uri="{FF2B5EF4-FFF2-40B4-BE49-F238E27FC236}">
              <a16:creationId xmlns:a16="http://schemas.microsoft.com/office/drawing/2014/main" id="{7B9C9D86-154E-983F-04AB-FB75E07AB5DC}"/>
            </a:ext>
          </a:extLst>
        </xdr:cNvPr>
        <xdr:cNvSpPr txBox="1"/>
      </xdr:nvSpPr>
      <xdr:spPr>
        <a:xfrm rot="20448336">
          <a:off x="11060205" y="6371346"/>
          <a:ext cx="2187281" cy="203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8BA7CC-53E9-454B-B1EC-544266B0A562}" type="TxLink">
            <a:rPr lang="en-US" sz="1100" b="0" i="0" u="none" strike="noStrike">
              <a:solidFill>
                <a:srgbClr val="000000"/>
              </a:solidFill>
              <a:latin typeface="Calibri"/>
              <a:ea typeface="Calibri"/>
              <a:cs typeface="Calibri"/>
            </a:rPr>
            <a:pPr/>
            <a:t> </a:t>
          </a:fld>
          <a:endParaRPr lang="sv-SE" sz="1100"/>
        </a:p>
      </xdr:txBody>
    </xdr:sp>
    <xdr:clientData/>
  </xdr:twoCellAnchor>
  <xdr:twoCellAnchor>
    <xdr:from>
      <xdr:col>4</xdr:col>
      <xdr:colOff>244929</xdr:colOff>
      <xdr:row>19</xdr:row>
      <xdr:rowOff>108857</xdr:rowOff>
    </xdr:from>
    <xdr:to>
      <xdr:col>5</xdr:col>
      <xdr:colOff>18143</xdr:colOff>
      <xdr:row>22</xdr:row>
      <xdr:rowOff>81643</xdr:rowOff>
    </xdr:to>
    <xdr:sp macro="" textlink="">
      <xdr:nvSpPr>
        <xdr:cNvPr id="14" name="Ellips 13">
          <a:extLst>
            <a:ext uri="{FF2B5EF4-FFF2-40B4-BE49-F238E27FC236}">
              <a16:creationId xmlns:a16="http://schemas.microsoft.com/office/drawing/2014/main" id="{593D576A-6A9C-8D34-C022-52E6291F3D9E}"/>
            </a:ext>
          </a:extLst>
        </xdr:cNvPr>
        <xdr:cNvSpPr/>
      </xdr:nvSpPr>
      <xdr:spPr>
        <a:xfrm>
          <a:off x="3909786" y="5007428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1</a:t>
          </a:r>
        </a:p>
      </xdr:txBody>
    </xdr:sp>
    <xdr:clientData/>
  </xdr:twoCellAnchor>
  <xdr:twoCellAnchor>
    <xdr:from>
      <xdr:col>6</xdr:col>
      <xdr:colOff>170544</xdr:colOff>
      <xdr:row>17</xdr:row>
      <xdr:rowOff>79829</xdr:rowOff>
    </xdr:from>
    <xdr:to>
      <xdr:col>6</xdr:col>
      <xdr:colOff>678544</xdr:colOff>
      <xdr:row>20</xdr:row>
      <xdr:rowOff>52615</xdr:rowOff>
    </xdr:to>
    <xdr:sp macro="" textlink="">
      <xdr:nvSpPr>
        <xdr:cNvPr id="15" name="Ellips 14">
          <a:extLst>
            <a:ext uri="{FF2B5EF4-FFF2-40B4-BE49-F238E27FC236}">
              <a16:creationId xmlns:a16="http://schemas.microsoft.com/office/drawing/2014/main" id="{FAC45DF6-6F13-4EEF-8641-F0FDDDB0A67F}"/>
            </a:ext>
          </a:extLst>
        </xdr:cNvPr>
        <xdr:cNvSpPr/>
      </xdr:nvSpPr>
      <xdr:spPr>
        <a:xfrm>
          <a:off x="5722258" y="4615543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2</a:t>
          </a:r>
        </a:p>
      </xdr:txBody>
    </xdr:sp>
    <xdr:clientData/>
  </xdr:twoCellAnchor>
  <xdr:twoCellAnchor>
    <xdr:from>
      <xdr:col>7</xdr:col>
      <xdr:colOff>696687</xdr:colOff>
      <xdr:row>16</xdr:row>
      <xdr:rowOff>116114</xdr:rowOff>
    </xdr:from>
    <xdr:to>
      <xdr:col>7</xdr:col>
      <xdr:colOff>1204687</xdr:colOff>
      <xdr:row>19</xdr:row>
      <xdr:rowOff>88901</xdr:rowOff>
    </xdr:to>
    <xdr:sp macro="" textlink="">
      <xdr:nvSpPr>
        <xdr:cNvPr id="16" name="Ellips 15">
          <a:extLst>
            <a:ext uri="{FF2B5EF4-FFF2-40B4-BE49-F238E27FC236}">
              <a16:creationId xmlns:a16="http://schemas.microsoft.com/office/drawing/2014/main" id="{DCA5E891-BBCF-A752-C2C5-DE59AFE2480B}"/>
            </a:ext>
          </a:extLst>
        </xdr:cNvPr>
        <xdr:cNvSpPr/>
      </xdr:nvSpPr>
      <xdr:spPr>
        <a:xfrm>
          <a:off x="7645401" y="4470400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3</a:t>
          </a:r>
        </a:p>
      </xdr:txBody>
    </xdr:sp>
    <xdr:clientData/>
  </xdr:twoCellAnchor>
  <xdr:twoCellAnchor>
    <xdr:from>
      <xdr:col>8</xdr:col>
      <xdr:colOff>950687</xdr:colOff>
      <xdr:row>17</xdr:row>
      <xdr:rowOff>7258</xdr:rowOff>
    </xdr:from>
    <xdr:to>
      <xdr:col>8</xdr:col>
      <xdr:colOff>1458687</xdr:colOff>
      <xdr:row>19</xdr:row>
      <xdr:rowOff>161473</xdr:rowOff>
    </xdr:to>
    <xdr:sp macro="" textlink="">
      <xdr:nvSpPr>
        <xdr:cNvPr id="17" name="Ellips 16">
          <a:extLst>
            <a:ext uri="{FF2B5EF4-FFF2-40B4-BE49-F238E27FC236}">
              <a16:creationId xmlns:a16="http://schemas.microsoft.com/office/drawing/2014/main" id="{B81B1E90-10D1-543D-5CEB-F132FBC658E0}"/>
            </a:ext>
          </a:extLst>
        </xdr:cNvPr>
        <xdr:cNvSpPr/>
      </xdr:nvSpPr>
      <xdr:spPr>
        <a:xfrm>
          <a:off x="9505044" y="4542972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4</a:t>
          </a:r>
        </a:p>
      </xdr:txBody>
    </xdr:sp>
    <xdr:clientData/>
  </xdr:twoCellAnchor>
  <xdr:twoCellAnchor>
    <xdr:from>
      <xdr:col>9</xdr:col>
      <xdr:colOff>878115</xdr:colOff>
      <xdr:row>19</xdr:row>
      <xdr:rowOff>43544</xdr:rowOff>
    </xdr:from>
    <xdr:to>
      <xdr:col>9</xdr:col>
      <xdr:colOff>1386115</xdr:colOff>
      <xdr:row>22</xdr:row>
      <xdr:rowOff>16330</xdr:rowOff>
    </xdr:to>
    <xdr:sp macro="" textlink="">
      <xdr:nvSpPr>
        <xdr:cNvPr id="18" name="Ellips 17">
          <a:extLst>
            <a:ext uri="{FF2B5EF4-FFF2-40B4-BE49-F238E27FC236}">
              <a16:creationId xmlns:a16="http://schemas.microsoft.com/office/drawing/2014/main" id="{FBAA9C5F-B973-4F1F-19B2-4DB92452E42E}"/>
            </a:ext>
          </a:extLst>
        </xdr:cNvPr>
        <xdr:cNvSpPr/>
      </xdr:nvSpPr>
      <xdr:spPr>
        <a:xfrm>
          <a:off x="11482615" y="4942115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5</a:t>
          </a:r>
        </a:p>
      </xdr:txBody>
    </xdr:sp>
    <xdr:clientData/>
  </xdr:twoCellAnchor>
  <xdr:twoCellAnchor>
    <xdr:from>
      <xdr:col>4</xdr:col>
      <xdr:colOff>333830</xdr:colOff>
      <xdr:row>24</xdr:row>
      <xdr:rowOff>161472</xdr:rowOff>
    </xdr:from>
    <xdr:to>
      <xdr:col>5</xdr:col>
      <xdr:colOff>107044</xdr:colOff>
      <xdr:row>27</xdr:row>
      <xdr:rowOff>134258</xdr:rowOff>
    </xdr:to>
    <xdr:sp macro="" textlink="">
      <xdr:nvSpPr>
        <xdr:cNvPr id="19" name="Ellips 18">
          <a:extLst>
            <a:ext uri="{FF2B5EF4-FFF2-40B4-BE49-F238E27FC236}">
              <a16:creationId xmlns:a16="http://schemas.microsoft.com/office/drawing/2014/main" id="{CA2FB43C-E2E6-0A5D-B87C-367C3E60E378}"/>
            </a:ext>
          </a:extLst>
        </xdr:cNvPr>
        <xdr:cNvSpPr/>
      </xdr:nvSpPr>
      <xdr:spPr>
        <a:xfrm>
          <a:off x="3998687" y="59671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6</a:t>
          </a:r>
        </a:p>
      </xdr:txBody>
    </xdr:sp>
    <xdr:clientData/>
  </xdr:twoCellAnchor>
  <xdr:twoCellAnchor>
    <xdr:from>
      <xdr:col>5</xdr:col>
      <xdr:colOff>1113972</xdr:colOff>
      <xdr:row>26</xdr:row>
      <xdr:rowOff>116115</xdr:rowOff>
    </xdr:from>
    <xdr:to>
      <xdr:col>6</xdr:col>
      <xdr:colOff>469901</xdr:colOff>
      <xdr:row>29</xdr:row>
      <xdr:rowOff>88901</xdr:rowOff>
    </xdr:to>
    <xdr:sp macro="" textlink="">
      <xdr:nvSpPr>
        <xdr:cNvPr id="20" name="Ellips 19">
          <a:extLst>
            <a:ext uri="{FF2B5EF4-FFF2-40B4-BE49-F238E27FC236}">
              <a16:creationId xmlns:a16="http://schemas.microsoft.com/office/drawing/2014/main" id="{8BA3442D-B13A-AB14-AAC4-4B917E4A3D52}"/>
            </a:ext>
          </a:extLst>
        </xdr:cNvPr>
        <xdr:cNvSpPr/>
      </xdr:nvSpPr>
      <xdr:spPr>
        <a:xfrm>
          <a:off x="5513615" y="62846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7</a:t>
          </a:r>
        </a:p>
      </xdr:txBody>
    </xdr:sp>
    <xdr:clientData/>
  </xdr:twoCellAnchor>
  <xdr:twoCellAnchor>
    <xdr:from>
      <xdr:col>7</xdr:col>
      <xdr:colOff>506186</xdr:colOff>
      <xdr:row>27</xdr:row>
      <xdr:rowOff>97971</xdr:rowOff>
    </xdr:from>
    <xdr:to>
      <xdr:col>7</xdr:col>
      <xdr:colOff>1014186</xdr:colOff>
      <xdr:row>30</xdr:row>
      <xdr:rowOff>70757</xdr:rowOff>
    </xdr:to>
    <xdr:sp macro="" textlink="">
      <xdr:nvSpPr>
        <xdr:cNvPr id="21" name="Ellips 20">
          <a:extLst>
            <a:ext uri="{FF2B5EF4-FFF2-40B4-BE49-F238E27FC236}">
              <a16:creationId xmlns:a16="http://schemas.microsoft.com/office/drawing/2014/main" id="{602174BA-D1F4-64DF-EDBF-4F43F7ED4AF5}"/>
            </a:ext>
          </a:extLst>
        </xdr:cNvPr>
        <xdr:cNvSpPr/>
      </xdr:nvSpPr>
      <xdr:spPr>
        <a:xfrm>
          <a:off x="7454900" y="6447971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8</a:t>
          </a:r>
        </a:p>
      </xdr:txBody>
    </xdr:sp>
    <xdr:clientData/>
  </xdr:twoCellAnchor>
  <xdr:twoCellAnchor>
    <xdr:from>
      <xdr:col>8</xdr:col>
      <xdr:colOff>905329</xdr:colOff>
      <xdr:row>27</xdr:row>
      <xdr:rowOff>25400</xdr:rowOff>
    </xdr:from>
    <xdr:to>
      <xdr:col>8</xdr:col>
      <xdr:colOff>1413329</xdr:colOff>
      <xdr:row>29</xdr:row>
      <xdr:rowOff>179615</xdr:rowOff>
    </xdr:to>
    <xdr:sp macro="" textlink="">
      <xdr:nvSpPr>
        <xdr:cNvPr id="22" name="Ellips 21">
          <a:extLst>
            <a:ext uri="{FF2B5EF4-FFF2-40B4-BE49-F238E27FC236}">
              <a16:creationId xmlns:a16="http://schemas.microsoft.com/office/drawing/2014/main" id="{D5D4560C-0AAC-39C1-142E-5749020891A5}"/>
            </a:ext>
          </a:extLst>
        </xdr:cNvPr>
        <xdr:cNvSpPr/>
      </xdr:nvSpPr>
      <xdr:spPr>
        <a:xfrm>
          <a:off x="9459686" y="6375400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9</a:t>
          </a:r>
        </a:p>
      </xdr:txBody>
    </xdr:sp>
    <xdr:clientData/>
  </xdr:twoCellAnchor>
  <xdr:twoCellAnchor>
    <xdr:from>
      <xdr:col>9</xdr:col>
      <xdr:colOff>914400</xdr:colOff>
      <xdr:row>24</xdr:row>
      <xdr:rowOff>97972</xdr:rowOff>
    </xdr:from>
    <xdr:to>
      <xdr:col>9</xdr:col>
      <xdr:colOff>1422400</xdr:colOff>
      <xdr:row>27</xdr:row>
      <xdr:rowOff>70758</xdr:rowOff>
    </xdr:to>
    <xdr:sp macro="" textlink="">
      <xdr:nvSpPr>
        <xdr:cNvPr id="23" name="Ellips 22">
          <a:extLst>
            <a:ext uri="{FF2B5EF4-FFF2-40B4-BE49-F238E27FC236}">
              <a16:creationId xmlns:a16="http://schemas.microsoft.com/office/drawing/2014/main" id="{95E2FDCD-79D9-F26A-1EF2-CDD6F4013B6B}"/>
            </a:ext>
          </a:extLst>
        </xdr:cNvPr>
        <xdr:cNvSpPr/>
      </xdr:nvSpPr>
      <xdr:spPr>
        <a:xfrm>
          <a:off x="11518900" y="5903686"/>
          <a:ext cx="508000" cy="517072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sv-SE" sz="1100"/>
            <a:t>10</a:t>
          </a:r>
        </a:p>
      </xdr:txBody>
    </xdr:sp>
    <xdr:clientData/>
  </xdr:twoCellAnchor>
  <xdr:twoCellAnchor>
    <xdr:from>
      <xdr:col>5</xdr:col>
      <xdr:colOff>812800</xdr:colOff>
      <xdr:row>21</xdr:row>
      <xdr:rowOff>39487</xdr:rowOff>
    </xdr:from>
    <xdr:to>
      <xdr:col>8</xdr:col>
      <xdr:colOff>2019300</xdr:colOff>
      <xdr:row>26</xdr:row>
      <xdr:rowOff>12700</xdr:rowOff>
    </xdr:to>
    <xdr:sp macro="" textlink="$U$16">
      <xdr:nvSpPr>
        <xdr:cNvPr id="24" name="textruta 23">
          <a:extLst>
            <a:ext uri="{FF2B5EF4-FFF2-40B4-BE49-F238E27FC236}">
              <a16:creationId xmlns:a16="http://schemas.microsoft.com/office/drawing/2014/main" id="{9B78DF12-98AA-F828-044C-9C214541AF64}"/>
            </a:ext>
          </a:extLst>
        </xdr:cNvPr>
        <xdr:cNvSpPr txBox="1"/>
      </xdr:nvSpPr>
      <xdr:spPr>
        <a:xfrm>
          <a:off x="5207000" y="6414887"/>
          <a:ext cx="5359400" cy="893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D71C83B0-81B8-46CB-BE5D-DA8DD39A8A28}" type="TxLink">
            <a:rPr lang="en-US" sz="2000" b="0" i="0" u="none" strike="noStrike">
              <a:solidFill>
                <a:schemeClr val="accent2"/>
              </a:solidFill>
              <a:latin typeface="Calibri"/>
              <a:ea typeface="Calibri"/>
              <a:cs typeface="Calibri"/>
            </a:rPr>
            <a:pPr algn="ctr"/>
            <a:t>Värd för aftonen var </a:t>
          </a:fld>
          <a:endParaRPr lang="en-US" sz="2000" b="0" i="0" u="none" strike="noStrike">
            <a:solidFill>
              <a:schemeClr val="accent2"/>
            </a:solidFill>
            <a:latin typeface="Calibri"/>
            <a:ea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403979</xdr:colOff>
      <xdr:row>1</xdr:row>
      <xdr:rowOff>152400</xdr:rowOff>
    </xdr:from>
    <xdr:to>
      <xdr:col>12</xdr:col>
      <xdr:colOff>601861</xdr:colOff>
      <xdr:row>24</xdr:row>
      <xdr:rowOff>143059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5F5F97-F5F0-4ACB-891D-907E4239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979" y="336550"/>
          <a:ext cx="7513082" cy="42261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66905B5-BFED-4929-9A95-67FADF2F2757}" name="Tabell3" displayName="Tabell3" ref="B4:K14" totalsRowShown="0" headerRowDxfId="11" dataDxfId="10">
  <autoFilter ref="B4:K14" xr:uid="{566905B5-BFED-4929-9A95-67FADF2F2757}"/>
  <tableColumns count="10">
    <tableColumn id="9" xr3:uid="{B3410890-1483-43F1-A87B-4704A5D8AF2A}" name="KändisID" dataDxfId="9"/>
    <tableColumn id="1" xr3:uid="{F0F4770A-3BAF-4D37-9A8C-8AA6F8F7E477}" name="Kändisnamn" dataDxfId="8"/>
    <tableColumn id="2" xr3:uid="{A8539C9D-5B64-4943-8B62-0333555C32DE}" name="Yrke" dataDxfId="7"/>
    <tableColumn id="3" xr3:uid="{B25CD2EC-9AD4-476F-BA78-456BE68BBC58}" name="Rival" dataDxfId="6"/>
    <tableColumn id="4" xr3:uid="{5D0BCA9E-D83E-4643-AE6C-6C7C99E26802}" name="Känner" dataDxfId="5"/>
    <tableColumn id="5" xr3:uid="{DD3B409E-A4E6-4942-A44B-F2B609A232FC}" name="Instagram-följare (miljoner)" dataDxfId="4"/>
    <tableColumn id="6" xr3:uid="{5A1D5399-12E1-456F-A02D-F5C3F502EFEF}" name="Har vunnit en Oscar?" dataDxfId="3"/>
    <tableColumn id="7" xr3:uid="{B56EBFBB-D7AB-456F-8670-F4CFDBCE0AF1}" name="Har varit på tidningsomslag?" dataDxfId="2"/>
    <tableColumn id="8" xr3:uid="{7349D625-7627-4FDC-9CDD-23799525DD7E}" name="Krav" dataDxfId="1"/>
    <tableColumn id="10" xr3:uid="{16C47B69-20A5-4256-83B5-BB6910DF7EDB}" name="Bordsplacering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Stavegård Consultings färger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394D3A"/>
      </a:accent1>
      <a:accent2>
        <a:srgbClr val="D5702B"/>
      </a:accent2>
      <a:accent3>
        <a:srgbClr val="F4C430"/>
      </a:accent3>
      <a:accent4>
        <a:srgbClr val="222222"/>
      </a:accent4>
      <a:accent5>
        <a:srgbClr val="F4EFE9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topLeftCell="A3" zoomScaleNormal="100" workbookViewId="0">
      <selection activeCell="K7" sqref="K7"/>
    </sheetView>
  </sheetViews>
  <sheetFormatPr defaultColWidth="11.36328125" defaultRowHeight="14.5" x14ac:dyDescent="0.35"/>
  <cols>
    <col min="2" max="2" width="12.7265625" bestFit="1" customWidth="1"/>
    <col min="3" max="3" width="16.453125" bestFit="1" customWidth="1"/>
    <col min="4" max="4" width="11.81640625" bestFit="1" customWidth="1"/>
    <col min="5" max="5" width="10.54296875" bestFit="1" customWidth="1"/>
    <col min="6" max="6" width="16.453125" bestFit="1" customWidth="1"/>
    <col min="7" max="7" width="20" bestFit="1" customWidth="1"/>
    <col min="8" max="8" width="23" bestFit="1" customWidth="1"/>
    <col min="9" max="9" width="29.36328125" bestFit="1" customWidth="1"/>
    <col min="10" max="10" width="36.1796875" customWidth="1"/>
    <col min="11" max="11" width="17" customWidth="1"/>
    <col min="13" max="13" width="18.1796875" customWidth="1"/>
  </cols>
  <sheetData>
    <row r="1" spans="1:21" s="1" customFormat="1" ht="23.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</row>
    <row r="4" spans="1:21" ht="29" x14ac:dyDescent="0.35">
      <c r="B4" s="2" t="s">
        <v>27</v>
      </c>
      <c r="C4" s="2" t="s">
        <v>25</v>
      </c>
      <c r="D4" s="2" t="s">
        <v>11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2" t="s">
        <v>26</v>
      </c>
      <c r="K4" s="2" t="s">
        <v>28</v>
      </c>
      <c r="M4" s="4" t="s">
        <v>47</v>
      </c>
      <c r="T4" t="s">
        <v>29</v>
      </c>
      <c r="U4" t="s">
        <v>30</v>
      </c>
    </row>
    <row r="5" spans="1:21" ht="43.5" x14ac:dyDescent="0.35">
      <c r="B5" s="3">
        <v>1</v>
      </c>
      <c r="C5" s="3" t="s">
        <v>31</v>
      </c>
      <c r="D5" s="3" t="s">
        <v>17</v>
      </c>
      <c r="E5" s="3" t="s">
        <v>32</v>
      </c>
      <c r="F5" s="3" t="s">
        <v>33</v>
      </c>
      <c r="G5" s="3">
        <v>8</v>
      </c>
      <c r="H5" s="3" t="s">
        <v>18</v>
      </c>
      <c r="I5" s="3" t="s">
        <v>18</v>
      </c>
      <c r="J5" s="3" t="s">
        <v>1</v>
      </c>
      <c r="K5" s="3"/>
      <c r="M5" s="4"/>
      <c r="T5">
        <v>1</v>
      </c>
      <c r="U5" t="str">
        <f>_xlfn.XLOOKUP(T5,Tabell3[Bordsplacering],Tabell3[Kändisnamn],"")</f>
        <v/>
      </c>
    </row>
    <row r="6" spans="1:21" ht="43.5" x14ac:dyDescent="0.35">
      <c r="B6" s="3">
        <v>2</v>
      </c>
      <c r="C6" s="3" t="s">
        <v>34</v>
      </c>
      <c r="D6" s="3" t="s">
        <v>19</v>
      </c>
      <c r="E6" s="3" t="s">
        <v>35</v>
      </c>
      <c r="F6" s="3" t="s">
        <v>36</v>
      </c>
      <c r="G6" s="3">
        <v>250</v>
      </c>
      <c r="H6" s="3" t="s">
        <v>20</v>
      </c>
      <c r="I6" s="3" t="s">
        <v>18</v>
      </c>
      <c r="J6" s="3" t="s">
        <v>2</v>
      </c>
      <c r="K6" s="3"/>
      <c r="T6">
        <v>2</v>
      </c>
      <c r="U6" t="str">
        <f>_xlfn.XLOOKUP(T6,Tabell3[Bordsplacering],Tabell3[Kändisnamn],"")</f>
        <v/>
      </c>
    </row>
    <row r="7" spans="1:21" ht="29" x14ac:dyDescent="0.35">
      <c r="B7" s="3">
        <v>3</v>
      </c>
      <c r="C7" s="3" t="s">
        <v>37</v>
      </c>
      <c r="D7" s="3" t="s">
        <v>21</v>
      </c>
      <c r="E7" s="3" t="s">
        <v>38</v>
      </c>
      <c r="F7" s="3" t="s">
        <v>39</v>
      </c>
      <c r="G7" s="3">
        <v>180</v>
      </c>
      <c r="H7" s="3" t="s">
        <v>20</v>
      </c>
      <c r="I7" s="3" t="s">
        <v>18</v>
      </c>
      <c r="J7" s="3" t="s">
        <v>3</v>
      </c>
      <c r="K7" s="3"/>
      <c r="T7">
        <v>3</v>
      </c>
      <c r="U7" t="str">
        <f>_xlfn.XLOOKUP(T7,Tabell3[Bordsplacering],Tabell3[Kändisnamn],"")</f>
        <v/>
      </c>
    </row>
    <row r="8" spans="1:21" ht="43.5" x14ac:dyDescent="0.35">
      <c r="B8" s="3">
        <v>4</v>
      </c>
      <c r="C8" s="3" t="s">
        <v>40</v>
      </c>
      <c r="D8" s="3" t="s">
        <v>22</v>
      </c>
      <c r="E8" s="3" t="s">
        <v>41</v>
      </c>
      <c r="F8" s="3" t="s">
        <v>42</v>
      </c>
      <c r="G8" s="3">
        <v>12</v>
      </c>
      <c r="H8" s="3" t="s">
        <v>20</v>
      </c>
      <c r="I8" s="3" t="s">
        <v>18</v>
      </c>
      <c r="J8" s="3" t="s">
        <v>4</v>
      </c>
      <c r="K8" s="3"/>
      <c r="T8">
        <v>4</v>
      </c>
      <c r="U8" t="str">
        <f>_xlfn.XLOOKUP(T8,Tabell3[Bordsplacering],Tabell3[Kändisnamn],"")</f>
        <v/>
      </c>
    </row>
    <row r="9" spans="1:21" ht="29" x14ac:dyDescent="0.35">
      <c r="B9" s="3">
        <v>5</v>
      </c>
      <c r="C9" s="3" t="s">
        <v>43</v>
      </c>
      <c r="D9" s="3" t="s">
        <v>17</v>
      </c>
      <c r="E9" s="3" t="s">
        <v>31</v>
      </c>
      <c r="F9" s="3" t="s">
        <v>44</v>
      </c>
      <c r="G9" s="3">
        <v>60</v>
      </c>
      <c r="H9" s="3" t="s">
        <v>20</v>
      </c>
      <c r="I9" s="3" t="s">
        <v>18</v>
      </c>
      <c r="J9" s="3" t="s">
        <v>5</v>
      </c>
      <c r="K9" s="3"/>
      <c r="T9">
        <v>5</v>
      </c>
      <c r="U9" t="str">
        <f>_xlfn.XLOOKUP(T9,Tabell3[Bordsplacering],Tabell3[Kändisnamn],"")</f>
        <v/>
      </c>
    </row>
    <row r="10" spans="1:21" x14ac:dyDescent="0.35">
      <c r="B10" s="3">
        <v>6</v>
      </c>
      <c r="C10" s="3" t="s">
        <v>44</v>
      </c>
      <c r="D10" s="3" t="s">
        <v>17</v>
      </c>
      <c r="E10" s="3" t="s">
        <v>23</v>
      </c>
      <c r="F10" s="3" t="s">
        <v>43</v>
      </c>
      <c r="G10" s="3">
        <v>50</v>
      </c>
      <c r="H10" s="3" t="s">
        <v>18</v>
      </c>
      <c r="I10" s="3" t="s">
        <v>18</v>
      </c>
      <c r="J10" s="3" t="s">
        <v>6</v>
      </c>
      <c r="K10" s="3"/>
      <c r="T10">
        <v>6</v>
      </c>
      <c r="U10" t="str">
        <f>_xlfn.XLOOKUP(T10,Tabell3[Bordsplacering],Tabell3[Kändisnamn],"")</f>
        <v/>
      </c>
    </row>
    <row r="11" spans="1:21" ht="29" x14ac:dyDescent="0.35">
      <c r="B11" s="3">
        <v>7</v>
      </c>
      <c r="C11" s="3" t="s">
        <v>38</v>
      </c>
      <c r="D11" s="3" t="s">
        <v>21</v>
      </c>
      <c r="E11" s="3" t="s">
        <v>37</v>
      </c>
      <c r="F11" s="3" t="s">
        <v>39</v>
      </c>
      <c r="G11" s="3">
        <v>35</v>
      </c>
      <c r="H11" s="3" t="s">
        <v>20</v>
      </c>
      <c r="I11" s="3" t="s">
        <v>20</v>
      </c>
      <c r="J11" s="3" t="s">
        <v>7</v>
      </c>
      <c r="K11" s="3"/>
      <c r="T11">
        <v>7</v>
      </c>
      <c r="U11" t="str">
        <f>_xlfn.XLOOKUP(T11,Tabell3[Bordsplacering],Tabell3[Kändisnamn],"")</f>
        <v/>
      </c>
    </row>
    <row r="12" spans="1:21" ht="29" x14ac:dyDescent="0.35">
      <c r="B12" s="3">
        <v>8</v>
      </c>
      <c r="C12" s="3" t="s">
        <v>32</v>
      </c>
      <c r="D12" s="3" t="s">
        <v>17</v>
      </c>
      <c r="E12" s="3" t="s">
        <v>31</v>
      </c>
      <c r="F12" s="3" t="s">
        <v>45</v>
      </c>
      <c r="G12" s="3">
        <v>10</v>
      </c>
      <c r="H12" s="3" t="s">
        <v>18</v>
      </c>
      <c r="I12" s="3" t="s">
        <v>18</v>
      </c>
      <c r="J12" s="3" t="s">
        <v>9</v>
      </c>
      <c r="K12" s="3"/>
      <c r="T12">
        <v>8</v>
      </c>
      <c r="U12" t="str">
        <f>_xlfn.XLOOKUP(T12,Tabell3[Bordsplacering],Tabell3[Kändisnamn],"")</f>
        <v/>
      </c>
    </row>
    <row r="13" spans="1:21" ht="29" x14ac:dyDescent="0.35">
      <c r="B13" s="3">
        <v>9</v>
      </c>
      <c r="C13" s="3" t="s">
        <v>35</v>
      </c>
      <c r="D13" s="3" t="s">
        <v>24</v>
      </c>
      <c r="E13" s="3" t="s">
        <v>34</v>
      </c>
      <c r="F13" s="3" t="s">
        <v>46</v>
      </c>
      <c r="G13" s="3">
        <v>50</v>
      </c>
      <c r="H13" s="3" t="s">
        <v>20</v>
      </c>
      <c r="I13" s="3" t="s">
        <v>18</v>
      </c>
      <c r="J13" s="3" t="s">
        <v>8</v>
      </c>
      <c r="K13" s="3"/>
      <c r="T13">
        <v>9</v>
      </c>
      <c r="U13" t="str">
        <f>_xlfn.XLOOKUP(T13,Tabell3[Bordsplacering],Tabell3[Kändisnamn],"")</f>
        <v/>
      </c>
    </row>
    <row r="14" spans="1:21" ht="29" x14ac:dyDescent="0.35">
      <c r="B14" s="3">
        <v>10</v>
      </c>
      <c r="C14" s="3" t="s">
        <v>45</v>
      </c>
      <c r="D14" s="3" t="s">
        <v>17</v>
      </c>
      <c r="E14" s="3" t="s">
        <v>23</v>
      </c>
      <c r="F14" s="3" t="s">
        <v>32</v>
      </c>
      <c r="G14" s="3">
        <v>55</v>
      </c>
      <c r="H14" s="3" t="s">
        <v>18</v>
      </c>
      <c r="I14" s="3" t="s">
        <v>18</v>
      </c>
      <c r="J14" s="3" t="s">
        <v>10</v>
      </c>
      <c r="K14" s="3"/>
      <c r="T14">
        <v>10</v>
      </c>
      <c r="U14" t="str">
        <f>_xlfn.XLOOKUP(T14,Tabell3[Bordsplacering],Tabell3[Kändisnamn],"")</f>
        <v/>
      </c>
    </row>
    <row r="16" spans="1:21" x14ac:dyDescent="0.35">
      <c r="U16" t="str">
        <f>"Värd för aftonen var "&amp;M5</f>
        <v xml:space="preserve">Värd för aftonen var 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4294967293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2EDC-81BF-4A85-B815-25E448C391F4}">
  <dimension ref="A1"/>
  <sheetViews>
    <sheetView showGridLines="0" workbookViewId="0">
      <selection activeCell="O18" sqref="O18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Sheet1</vt:lpstr>
      <vt:lpstr>Om filen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Stavegård</dc:creator>
  <cp:lastModifiedBy>David Stavegård</cp:lastModifiedBy>
  <dcterms:created xsi:type="dcterms:W3CDTF">2015-06-05T18:17:20Z</dcterms:created>
  <dcterms:modified xsi:type="dcterms:W3CDTF">2025-02-17T14:31:04Z</dcterms:modified>
</cp:coreProperties>
</file>