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4 Projects\TT3xx\TT336\Out\"/>
    </mc:Choice>
  </mc:AlternateContent>
  <xr:revisionPtr revIDLastSave="0" documentId="13_ncr:1_{FFAA0B04-F202-43F0-82DA-5D9ECA792634}" xr6:coauthVersionLast="47" xr6:coauthVersionMax="47" xr10:uidLastSave="{00000000-0000-0000-0000-000000000000}"/>
  <bookViews>
    <workbookView xWindow="3768" yWindow="312" windowWidth="37716" windowHeight="15924" xr2:uid="{98D44156-8E3D-48FA-8805-9E791D22E391}"/>
  </bookViews>
  <sheets>
    <sheet name="Blad1" sheetId="1" r:id="rId1"/>
    <sheet name="Om filen" sheetId="2" r:id="rId2"/>
  </sheets>
  <definedNames>
    <definedName name="_xlnm._FilterDatabase" localSheetId="0" hidden="1">Blad1!#REF!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6" i="1" s="1"/>
  <c r="C17" i="1" s="1"/>
  <c r="C15" i="1" l="1"/>
  <c r="C18" i="1"/>
  <c r="B29" i="1" s="1"/>
</calcChain>
</file>

<file path=xl/sharedStrings.xml><?xml version="1.0" encoding="utf-8"?>
<sst xmlns="http://schemas.openxmlformats.org/spreadsheetml/2006/main" count="27" uniqueCount="26">
  <si>
    <t>Julfest-budgeten</t>
  </si>
  <si>
    <t>Antalet anställda</t>
  </si>
  <si>
    <t>Antalet konsulter</t>
  </si>
  <si>
    <t>Antalet ägare</t>
  </si>
  <si>
    <t>Totalt:</t>
  </si>
  <si>
    <t>Resturangen kostar:</t>
  </si>
  <si>
    <t>Per person</t>
  </si>
  <si>
    <t>Ett bord om åtta personer</t>
  </si>
  <si>
    <t>Om företaget</t>
  </si>
  <si>
    <t>Total personkostnad:</t>
  </si>
  <si>
    <t>Antal bord:</t>
  </si>
  <si>
    <t>Julklappar:</t>
  </si>
  <si>
    <t>Modell liten</t>
  </si>
  <si>
    <t>1650 kr för 3</t>
  </si>
  <si>
    <t>Modell mellan</t>
  </si>
  <si>
    <t>1100 kr för två</t>
  </si>
  <si>
    <t>Modell stor</t>
  </si>
  <si>
    <t>Bordskostnad:</t>
  </si>
  <si>
    <t>540 kr st</t>
  </si>
  <si>
    <t>Vad kostar julklapparna:</t>
  </si>
  <si>
    <t>Vilken julklapp borde de välja?</t>
  </si>
  <si>
    <t>Totala budgeten för julfesten:</t>
  </si>
  <si>
    <t>Drycker per person</t>
  </si>
  <si>
    <t>Dina korrekta värden:</t>
  </si>
  <si>
    <t>Rätt budget:</t>
  </si>
  <si>
    <t>Den svindyra julfesten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</si>
</sst>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7" x14ac:knownFonts="1">
    <font>
      <sz val="11"/>
      <color theme="1"/>
      <name val="Aptos Narrow"/>
      <family val="2"/>
      <scheme val="minor"/>
    </font>
    <font>
      <b/>
      <sz val="16"/>
      <color rgb="FF00491E"/>
      <name val="Roboto Slab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4" borderId="0" applyNumberFormat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vertical="center"/>
    </xf>
    <xf numFmtId="0" fontId="3" fillId="0" borderId="0" xfId="0" applyFont="1"/>
    <xf numFmtId="0" fontId="5" fillId="0" borderId="0" xfId="0" applyFont="1"/>
    <xf numFmtId="0" fontId="0" fillId="3" borderId="0" xfId="0" applyFill="1"/>
    <xf numFmtId="6" fontId="0" fillId="3" borderId="0" xfId="0" applyNumberFormat="1" applyFill="1"/>
    <xf numFmtId="0" fontId="0" fillId="3" borderId="1" xfId="0" applyFill="1" applyBorder="1"/>
    <xf numFmtId="0" fontId="0" fillId="0" borderId="1" xfId="0" applyBorder="1"/>
    <xf numFmtId="6" fontId="0" fillId="0" borderId="0" xfId="0" applyNumberFormat="1"/>
    <xf numFmtId="6" fontId="0" fillId="3" borderId="1" xfId="0" applyNumberFormat="1" applyFill="1" applyBorder="1"/>
    <xf numFmtId="1" fontId="0" fillId="3" borderId="0" xfId="0" applyNumberFormat="1" applyFill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6" fontId="4" fillId="0" borderId="0" xfId="0" applyNumberFormat="1" applyFont="1" applyAlignment="1">
      <alignment horizontal="center"/>
    </xf>
    <xf numFmtId="6" fontId="6" fillId="4" borderId="0" xfId="1" applyNumberFormat="1"/>
  </cellXfs>
  <cellStyles count="2">
    <cellStyle name="Bra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321945</xdr:colOff>
      <xdr:row>2</xdr:row>
      <xdr:rowOff>190500</xdr:rowOff>
    </xdr:from>
    <xdr:to>
      <xdr:col>13</xdr:col>
      <xdr:colOff>417195</xdr:colOff>
      <xdr:row>11</xdr:row>
      <xdr:rowOff>60960</xdr:rowOff>
    </xdr:to>
    <xdr:sp macro="" textlink="">
      <xdr:nvSpPr>
        <xdr:cNvPr id="4" name="Rektangel: rundade hörn 3">
          <a:extLst>
            <a:ext uri="{FF2B5EF4-FFF2-40B4-BE49-F238E27FC236}">
              <a16:creationId xmlns:a16="http://schemas.microsoft.com/office/drawing/2014/main" id="{7C33FF9D-AD37-3D58-57F1-5895C97D7E7F}"/>
            </a:ext>
          </a:extLst>
        </xdr:cNvPr>
        <xdr:cNvSpPr/>
      </xdr:nvSpPr>
      <xdr:spPr>
        <a:xfrm>
          <a:off x="6745605" y="807720"/>
          <a:ext cx="3844290" cy="1935480"/>
        </a:xfrm>
        <a:prstGeom prst="roundRect">
          <a:avLst/>
        </a:prstGeom>
        <a:effectLst>
          <a:outerShdw blurRad="508000" dist="508000" dir="2700000" algn="tl" rotWithShape="0">
            <a:prstClr val="black">
              <a:alpha val="6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/>
            <a:t>ClaesGerd</a:t>
          </a:r>
          <a:r>
            <a:rPr lang="sv-SE" baseline="0"/>
            <a:t> har fått i uppgift att planera julfesten. Hen prenumererar inte på mina Exceltips, så hen har gjort några små fel i budgeten. </a:t>
          </a:r>
        </a:p>
        <a:p>
          <a:pPr algn="l"/>
          <a:endParaRPr lang="sv-SE" sz="1100" baseline="0"/>
        </a:p>
        <a:p>
          <a:pPr algn="l"/>
          <a:r>
            <a:rPr lang="sv-SE" sz="1100" baseline="0"/>
            <a:t>Cheferna är inte beredda att godkänna den här budgeten. Du måste hoppa in, rätta upp det hela och rädda julefesten och julefriden på företaget!</a:t>
          </a:r>
        </a:p>
        <a:p>
          <a:pPr algn="l"/>
          <a:endParaRPr lang="sv-SE" sz="1100" baseline="0"/>
        </a:p>
        <a:p>
          <a:pPr algn="l"/>
          <a:r>
            <a:rPr lang="sv-SE" sz="1100" baseline="0"/>
            <a:t>Leta efter felen och bli kontorshjälte! Glöm inte att välja julklappsmodell och lägg med i uträkningarna.</a:t>
          </a:r>
          <a:endParaRPr lang="sv-SE" sz="1100"/>
        </a:p>
      </xdr:txBody>
    </xdr:sp>
    <xdr:clientData/>
  </xdr:twoCellAnchor>
  <xdr:twoCellAnchor>
    <xdr:from>
      <xdr:col>6</xdr:col>
      <xdr:colOff>70485</xdr:colOff>
      <xdr:row>16</xdr:row>
      <xdr:rowOff>53340</xdr:rowOff>
    </xdr:from>
    <xdr:to>
      <xdr:col>12</xdr:col>
      <xdr:colOff>165735</xdr:colOff>
      <xdr:row>21</xdr:row>
      <xdr:rowOff>15240</xdr:rowOff>
    </xdr:to>
    <xdr:sp macro="" textlink="">
      <xdr:nvSpPr>
        <xdr:cNvPr id="2" name="Rektangel: rundade hörn 1">
          <a:extLst>
            <a:ext uri="{FF2B5EF4-FFF2-40B4-BE49-F238E27FC236}">
              <a16:creationId xmlns:a16="http://schemas.microsoft.com/office/drawing/2014/main" id="{B20F9F3A-2CB5-FF06-9D70-7B4FE410AF81}"/>
            </a:ext>
          </a:extLst>
        </xdr:cNvPr>
        <xdr:cNvSpPr/>
      </xdr:nvSpPr>
      <xdr:spPr>
        <a:xfrm>
          <a:off x="6974205" y="3764280"/>
          <a:ext cx="3844290" cy="876300"/>
        </a:xfrm>
        <a:prstGeom prst="roundRect">
          <a:avLst>
            <a:gd name="adj" fmla="val 50000"/>
          </a:avLst>
        </a:prstGeom>
        <a:effectLst>
          <a:outerShdw blurRad="508000" dist="508000" dir="2700000" algn="tl" rotWithShape="0">
            <a:prstClr val="black">
              <a:alpha val="6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/>
            <a:t>Skicka en skärmbild</a:t>
          </a:r>
          <a:r>
            <a:rPr lang="sv-SE" baseline="0"/>
            <a:t> där du ringar in de fel du hittat till mig, och  gör också dina egna uträkningar i E-kolumnen för att visa vad det borde kostat!</a:t>
          </a:r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152400</xdr:rowOff>
    </xdr:from>
    <xdr:to>
      <xdr:col>13</xdr:col>
      <xdr:colOff>121920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24B086-BA48-42D3-B298-7CA518620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320" y="342900"/>
          <a:ext cx="7772400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11A5-4F5D-4D84-B5BA-EA9269B07B7A}">
  <dimension ref="A1:E29"/>
  <sheetViews>
    <sheetView tabSelected="1" workbookViewId="0"/>
  </sheetViews>
  <sheetFormatPr defaultColWidth="9.109375" defaultRowHeight="14.4" x14ac:dyDescent="0.3"/>
  <cols>
    <col min="1" max="1" width="8.21875" customWidth="1"/>
    <col min="2" max="2" width="23.6640625" customWidth="1"/>
    <col min="3" max="3" width="15.88671875" customWidth="1"/>
    <col min="5" max="5" width="18.5546875" customWidth="1"/>
  </cols>
  <sheetData>
    <row r="1" spans="1:5" s="1" customFormat="1" ht="34.5" customHeight="1" x14ac:dyDescent="0.3">
      <c r="A1" s="1" t="s">
        <v>25</v>
      </c>
    </row>
    <row r="3" spans="1:5" ht="47.4" x14ac:dyDescent="0.9">
      <c r="B3" s="3" t="s">
        <v>0</v>
      </c>
    </row>
    <row r="4" spans="1:5" x14ac:dyDescent="0.3">
      <c r="B4" s="2" t="s">
        <v>8</v>
      </c>
      <c r="E4" t="s">
        <v>23</v>
      </c>
    </row>
    <row r="5" spans="1:5" x14ac:dyDescent="0.3">
      <c r="B5" t="s">
        <v>1</v>
      </c>
      <c r="C5">
        <v>37</v>
      </c>
    </row>
    <row r="6" spans="1:5" x14ac:dyDescent="0.3">
      <c r="B6" t="s">
        <v>2</v>
      </c>
      <c r="C6">
        <v>14</v>
      </c>
    </row>
    <row r="7" spans="1:5" x14ac:dyDescent="0.3">
      <c r="B7" s="7" t="s">
        <v>3</v>
      </c>
      <c r="C7" s="7">
        <v>5</v>
      </c>
    </row>
    <row r="8" spans="1:5" x14ac:dyDescent="0.3">
      <c r="B8" s="4" t="s">
        <v>4</v>
      </c>
      <c r="C8" s="4">
        <f>C5+C6*C7</f>
        <v>107</v>
      </c>
      <c r="E8" s="4"/>
    </row>
    <row r="10" spans="1:5" x14ac:dyDescent="0.3">
      <c r="B10" s="2" t="s">
        <v>5</v>
      </c>
    </row>
    <row r="11" spans="1:5" x14ac:dyDescent="0.3">
      <c r="B11" t="s">
        <v>6</v>
      </c>
      <c r="C11" s="8">
        <v>395</v>
      </c>
    </row>
    <row r="12" spans="1:5" x14ac:dyDescent="0.3">
      <c r="B12" t="s">
        <v>7</v>
      </c>
      <c r="C12" s="8">
        <v>1395</v>
      </c>
    </row>
    <row r="13" spans="1:5" x14ac:dyDescent="0.3">
      <c r="B13" t="s">
        <v>22</v>
      </c>
      <c r="C13" s="8">
        <v>398</v>
      </c>
    </row>
    <row r="15" spans="1:5" x14ac:dyDescent="0.3">
      <c r="B15" s="4" t="s">
        <v>9</v>
      </c>
      <c r="C15" s="5">
        <f>C11*C8*C6*C13</f>
        <v>235500580</v>
      </c>
      <c r="E15" s="5"/>
    </row>
    <row r="16" spans="1:5" x14ac:dyDescent="0.3">
      <c r="B16" s="4" t="s">
        <v>10</v>
      </c>
      <c r="C16" s="10">
        <f>FLOOR((C8/8),1)</f>
        <v>13</v>
      </c>
      <c r="E16" s="4"/>
    </row>
    <row r="17" spans="2:5" x14ac:dyDescent="0.3">
      <c r="B17" s="6" t="s">
        <v>17</v>
      </c>
      <c r="C17" s="9">
        <f>C16*C12</f>
        <v>18135</v>
      </c>
      <c r="E17" s="9"/>
    </row>
    <row r="18" spans="2:5" x14ac:dyDescent="0.3">
      <c r="B18" s="4" t="s">
        <v>4</v>
      </c>
      <c r="C18" s="5">
        <f>SUM(C12:C17)</f>
        <v>235520521</v>
      </c>
      <c r="E18" s="5"/>
    </row>
    <row r="20" spans="2:5" x14ac:dyDescent="0.3">
      <c r="B20" s="2" t="s">
        <v>11</v>
      </c>
    </row>
    <row r="21" spans="2:5" x14ac:dyDescent="0.3">
      <c r="B21" t="s">
        <v>12</v>
      </c>
      <c r="C21" s="11" t="s">
        <v>13</v>
      </c>
    </row>
    <row r="22" spans="2:5" x14ac:dyDescent="0.3">
      <c r="B22" t="s">
        <v>14</v>
      </c>
      <c r="C22" s="11" t="s">
        <v>15</v>
      </c>
    </row>
    <row r="23" spans="2:5" x14ac:dyDescent="0.3">
      <c r="B23" t="s">
        <v>16</v>
      </c>
      <c r="C23" s="11" t="s">
        <v>18</v>
      </c>
    </row>
    <row r="24" spans="2:5" x14ac:dyDescent="0.3">
      <c r="B24" s="4" t="s">
        <v>20</v>
      </c>
      <c r="C24" s="4"/>
      <c r="E24" s="4"/>
    </row>
    <row r="25" spans="2:5" x14ac:dyDescent="0.3">
      <c r="B25" s="4" t="s">
        <v>19</v>
      </c>
      <c r="C25" s="4"/>
      <c r="E25" s="9"/>
    </row>
    <row r="28" spans="2:5" x14ac:dyDescent="0.3">
      <c r="B28" s="12" t="s">
        <v>21</v>
      </c>
      <c r="C28" s="12"/>
      <c r="E28" s="2" t="s">
        <v>24</v>
      </c>
    </row>
    <row r="29" spans="2:5" ht="23.4" x14ac:dyDescent="0.45">
      <c r="B29" s="13">
        <f>(C8+C6)+C18+C25</f>
        <v>235520642</v>
      </c>
      <c r="C29" s="13"/>
      <c r="E29" s="14"/>
    </row>
  </sheetData>
  <mergeCells count="2">
    <mergeCell ref="B28:C28"/>
    <mergeCell ref="B29:C29"/>
  </mergeCells>
  <phoneticPr fontId="2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2EAD-4233-4F0D-8DC9-20E5419B4A1D}">
  <dimension ref="A1"/>
  <sheetViews>
    <sheetView showGridLines="0" workbookViewId="0">
      <selection activeCell="H7" sqref="H7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2024-01-19T09:58:32Z</dcterms:created>
  <dcterms:modified xsi:type="dcterms:W3CDTF">2024-11-07T04:14:47Z</dcterms:modified>
</cp:coreProperties>
</file>