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_stavegard.se\Nyhetsbrevet\v01\Veckans kluring\"/>
    </mc:Choice>
  </mc:AlternateContent>
  <xr:revisionPtr revIDLastSave="0" documentId="13_ncr:1_{0B448087-0EFD-4BA8-A061-0DBEA33C8595}" xr6:coauthVersionLast="47" xr6:coauthVersionMax="47" xr10:uidLastSave="{00000000-0000-0000-0000-000000000000}"/>
  <bookViews>
    <workbookView xWindow="1140" yWindow="4380" windowWidth="36830" windowHeight="14240" xr2:uid="{ADF9D8CA-CBC8-4464-92DE-EB9BA4B3F084}"/>
  </bookViews>
  <sheets>
    <sheet name="Blad1" sheetId="1" r:id="rId1"/>
    <sheet name="Om fil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6" i="1"/>
  <c r="D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5" i="1"/>
</calcChain>
</file>

<file path=xl/sharedStrings.xml><?xml version="1.0" encoding="utf-8"?>
<sst xmlns="http://schemas.openxmlformats.org/spreadsheetml/2006/main" count="6" uniqueCount="6">
  <si>
    <t>Veckans kluring V01</t>
  </si>
  <si>
    <t>MMDKs konfidentiella månadsrapport.</t>
  </si>
  <si>
    <t>Datum</t>
  </si>
  <si>
    <t>Belopp</t>
  </si>
  <si>
    <t>Bonus</t>
  </si>
  <si>
    <t>Ack försäljning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</si>
</sst>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0093"/>
      <color rgb="FF394D3A"/>
      <color rgb="FFFFB81C"/>
      <color rgb="FFD57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Blad1!$B$3</c:f>
          <c:strCache>
            <c:ptCount val="1"/>
            <c:pt idx="0">
              <c:v>MMDKs konfidentiella månadsrapport.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563104611923506E-2"/>
          <c:y val="7.8219097230647266E-2"/>
          <c:w val="0.85790236220472438"/>
          <c:h val="0.5550407400486479"/>
        </c:manualLayout>
      </c:layout>
      <c:areaChart>
        <c:grouping val="stacked"/>
        <c:varyColors val="0"/>
        <c:ser>
          <c:idx val="1"/>
          <c:order val="1"/>
          <c:tx>
            <c:strRef>
              <c:f>Blad1!$E$4</c:f>
              <c:strCache>
                <c:ptCount val="1"/>
                <c:pt idx="0">
                  <c:v>Bonus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val>
            <c:numRef>
              <c:f>Blad1!$E$5:$E$35</c:f>
              <c:numCache>
                <c:formatCode>General</c:formatCode>
                <c:ptCount val="31"/>
                <c:pt idx="0">
                  <c:v>11.4</c:v>
                </c:pt>
                <c:pt idx="1">
                  <c:v>10.3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11.200000000000001</c:v>
                </c:pt>
                <c:pt idx="9">
                  <c:v>0</c:v>
                </c:pt>
                <c:pt idx="10">
                  <c:v>11.5</c:v>
                </c:pt>
                <c:pt idx="11">
                  <c:v>0</c:v>
                </c:pt>
                <c:pt idx="12">
                  <c:v>12.4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10.5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11.200000000000001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8F-4741-83BB-5F68044ED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9326672"/>
        <c:axId val="999646016"/>
      </c:areaChart>
      <c:lineChart>
        <c:grouping val="standard"/>
        <c:varyColors val="0"/>
        <c:ser>
          <c:idx val="0"/>
          <c:order val="0"/>
          <c:tx>
            <c:strRef>
              <c:f>Blad1!$D$4</c:f>
              <c:strCache>
                <c:ptCount val="1"/>
                <c:pt idx="0">
                  <c:v>Ack försäljning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Blad1!$D$5:$D$35</c:f>
              <c:numCache>
                <c:formatCode>General</c:formatCode>
                <c:ptCount val="31"/>
                <c:pt idx="0">
                  <c:v>114</c:v>
                </c:pt>
                <c:pt idx="1">
                  <c:v>217</c:v>
                </c:pt>
                <c:pt idx="2">
                  <c:v>280</c:v>
                </c:pt>
                <c:pt idx="3">
                  <c:v>358</c:v>
                </c:pt>
                <c:pt idx="4">
                  <c:v>409</c:v>
                </c:pt>
                <c:pt idx="5">
                  <c:v>487</c:v>
                </c:pt>
                <c:pt idx="6">
                  <c:v>553</c:v>
                </c:pt>
                <c:pt idx="7">
                  <c:v>604</c:v>
                </c:pt>
                <c:pt idx="8">
                  <c:v>716</c:v>
                </c:pt>
                <c:pt idx="9">
                  <c:v>775</c:v>
                </c:pt>
                <c:pt idx="10">
                  <c:v>890</c:v>
                </c:pt>
                <c:pt idx="11">
                  <c:v>950</c:v>
                </c:pt>
                <c:pt idx="12">
                  <c:v>1074</c:v>
                </c:pt>
                <c:pt idx="13">
                  <c:v>1133</c:v>
                </c:pt>
                <c:pt idx="14">
                  <c:v>1218</c:v>
                </c:pt>
                <c:pt idx="15">
                  <c:v>1314</c:v>
                </c:pt>
                <c:pt idx="16">
                  <c:v>1365</c:v>
                </c:pt>
                <c:pt idx="17">
                  <c:v>1441</c:v>
                </c:pt>
                <c:pt idx="18">
                  <c:v>1540</c:v>
                </c:pt>
                <c:pt idx="19">
                  <c:v>1628</c:v>
                </c:pt>
                <c:pt idx="20">
                  <c:v>1691</c:v>
                </c:pt>
                <c:pt idx="21">
                  <c:v>1742</c:v>
                </c:pt>
                <c:pt idx="22">
                  <c:v>1798</c:v>
                </c:pt>
                <c:pt idx="23">
                  <c:v>1903</c:v>
                </c:pt>
                <c:pt idx="24">
                  <c:v>1962</c:v>
                </c:pt>
                <c:pt idx="25">
                  <c:v>2059</c:v>
                </c:pt>
                <c:pt idx="26">
                  <c:v>2111</c:v>
                </c:pt>
                <c:pt idx="27">
                  <c:v>2179</c:v>
                </c:pt>
                <c:pt idx="28">
                  <c:v>2291</c:v>
                </c:pt>
                <c:pt idx="29">
                  <c:v>2360</c:v>
                </c:pt>
                <c:pt idx="30">
                  <c:v>2447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F-4741-83BB-5F68044ED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330512"/>
        <c:axId val="822661552"/>
      </c:lineChart>
      <c:catAx>
        <c:axId val="78933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Januari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2661552"/>
        <c:crosses val="autoZero"/>
        <c:auto val="1"/>
        <c:lblAlgn val="ctr"/>
        <c:lblOffset val="100"/>
        <c:noMultiLvlLbl val="0"/>
      </c:catAx>
      <c:valAx>
        <c:axId val="82266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Ack försäljning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9330512"/>
        <c:crosses val="autoZero"/>
        <c:crossBetween val="between"/>
      </c:valAx>
      <c:valAx>
        <c:axId val="9996460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Bonus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9326672"/>
        <c:crosses val="max"/>
        <c:crossBetween val="between"/>
      </c:valAx>
      <c:catAx>
        <c:axId val="789326672"/>
        <c:scaling>
          <c:orientation val="minMax"/>
        </c:scaling>
        <c:delete val="1"/>
        <c:axPos val="b"/>
        <c:majorTickMark val="out"/>
        <c:minorTickMark val="none"/>
        <c:tickLblPos val="nextTo"/>
        <c:crossAx val="99964601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6853768278965"/>
          <c:y val="0.70610286149328816"/>
          <c:w val="0.21291496062992127"/>
          <c:h val="3.37671144600466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s://www.stavegard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463550</xdr:colOff>
      <xdr:row>2</xdr:row>
      <xdr:rowOff>149224</xdr:rowOff>
    </xdr:from>
    <xdr:to>
      <xdr:col>20</xdr:col>
      <xdr:colOff>0</xdr:colOff>
      <xdr:row>37</xdr:row>
      <xdr:rowOff>50800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146218-87B5-AA68-8748-19B7FB936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374650</xdr:colOff>
      <xdr:row>2</xdr:row>
      <xdr:rowOff>146050</xdr:rowOff>
    </xdr:from>
    <xdr:to>
      <xdr:col>19</xdr:col>
      <xdr:colOff>69850</xdr:colOff>
      <xdr:row>7</xdr:row>
      <xdr:rowOff>139700</xdr:rowOff>
    </xdr:to>
    <xdr:pic>
      <xdr:nvPicPr>
        <xdr:cNvPr id="4" name="Bild 3" descr="Tummen upp med hel fyllning">
          <a:extLst>
            <a:ext uri="{FF2B5EF4-FFF2-40B4-BE49-F238E27FC236}">
              <a16:creationId xmlns:a16="http://schemas.microsoft.com/office/drawing/2014/main" id="{410D9533-D71B-9E95-3088-BF25108B7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2014200" y="596900"/>
          <a:ext cx="91440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0.03071</cdr:x>
      <cdr:y>0.31332</cdr:y>
    </cdr:from>
    <cdr:to>
      <cdr:x>0.975</cdr:x>
      <cdr:y>0.95073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93B37CA1-BA29-84D2-9B29-2AB0929E5FA7}"/>
            </a:ext>
          </a:extLst>
        </cdr:cNvPr>
        <cdr:cNvSpPr txBox="1"/>
      </cdr:nvSpPr>
      <cdr:spPr>
        <a:xfrm xmlns:a="http://schemas.openxmlformats.org/drawingml/2006/main" rot="21147286">
          <a:off x="273050" y="1292226"/>
          <a:ext cx="8394700" cy="2628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800" b="1">
              <a:solidFill>
                <a:srgbClr val="D60093">
                  <a:alpha val="42000"/>
                </a:srgbClr>
              </a:solidFill>
            </a:rPr>
            <a:t>KONFIDENTIELLT!</a:t>
          </a:r>
        </a:p>
      </cdr:txBody>
    </cdr:sp>
  </cdr:relSizeAnchor>
  <cdr:relSizeAnchor xmlns:cdr="http://schemas.openxmlformats.org/drawingml/2006/chartDrawing">
    <cdr:from>
      <cdr:x>0.02643</cdr:x>
      <cdr:y>0.77089</cdr:y>
    </cdr:from>
    <cdr:to>
      <cdr:x>0.98429</cdr:x>
      <cdr:y>0.91796</cdr:y>
    </cdr:to>
    <cdr:sp macro="" textlink="">
      <cdr:nvSpPr>
        <cdr:cNvPr id="3" name="textruta 2">
          <a:extLst xmlns:a="http://schemas.openxmlformats.org/drawingml/2006/main">
            <a:ext uri="{FF2B5EF4-FFF2-40B4-BE49-F238E27FC236}">
              <a16:creationId xmlns:a16="http://schemas.microsoft.com/office/drawing/2014/main" id="{38F4C454-F7BF-FC12-C4C0-851B2F4459EB}"/>
            </a:ext>
          </a:extLst>
        </cdr:cNvPr>
        <cdr:cNvSpPr txBox="1"/>
      </cdr:nvSpPr>
      <cdr:spPr>
        <a:xfrm xmlns:a="http://schemas.openxmlformats.org/drawingml/2006/main">
          <a:off x="234950" y="4892676"/>
          <a:ext cx="8515350" cy="933450"/>
        </a:xfrm>
        <a:prstGeom xmlns:a="http://schemas.openxmlformats.org/drawingml/2006/main" prst="diamond">
          <a:avLst/>
        </a:prstGeom>
        <a:ln xmlns:a="http://schemas.openxmlformats.org/drawingml/2006/main">
          <a:solidFill>
            <a:srgbClr val="D60093"/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Det går bra, men de anställda klagar</a:t>
          </a:r>
          <a:r>
            <a:rPr lang="en-US" sz="1100" baseline="0"/>
            <a:t> på att bonusen är för låg. Det är ingenting som ledningen kommer ta hänsyn till.</a:t>
          </a:r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1</xdr:row>
      <xdr:rowOff>60960</xdr:rowOff>
    </xdr:from>
    <xdr:to>
      <xdr:col>13</xdr:col>
      <xdr:colOff>121920</xdr:colOff>
      <xdr:row>25</xdr:row>
      <xdr:rowOff>43999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243840"/>
          <a:ext cx="7772400" cy="4372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B8C9C-DC55-49A9-88C1-9F08AA9007C2}">
  <dimension ref="A1:E35"/>
  <sheetViews>
    <sheetView tabSelected="1" workbookViewId="0">
      <selection activeCell="X30" sqref="X30"/>
    </sheetView>
  </sheetViews>
  <sheetFormatPr defaultRowHeight="14.5" x14ac:dyDescent="0.35"/>
  <cols>
    <col min="1" max="1" width="8.7265625" customWidth="1"/>
    <col min="2" max="2" width="10.6328125" customWidth="1"/>
    <col min="3" max="3" width="10" customWidth="1"/>
    <col min="4" max="4" width="18.453125" bestFit="1" customWidth="1"/>
    <col min="5" max="5" width="11.08984375" customWidth="1"/>
    <col min="6" max="6" width="10" customWidth="1"/>
    <col min="7" max="7" width="10.453125" customWidth="1"/>
    <col min="9" max="9" width="8.7265625" customWidth="1"/>
  </cols>
  <sheetData>
    <row r="1" spans="1:5" s="1" customFormat="1" ht="21" x14ac:dyDescent="0.5">
      <c r="A1" s="1" t="s">
        <v>0</v>
      </c>
    </row>
    <row r="3" spans="1:5" x14ac:dyDescent="0.35">
      <c r="B3" t="s">
        <v>1</v>
      </c>
    </row>
    <row r="4" spans="1:5" x14ac:dyDescent="0.35">
      <c r="B4" t="s">
        <v>2</v>
      </c>
      <c r="C4" t="s">
        <v>3</v>
      </c>
      <c r="D4" t="s">
        <v>5</v>
      </c>
      <c r="E4" t="s">
        <v>4</v>
      </c>
    </row>
    <row r="5" spans="1:5" x14ac:dyDescent="0.35">
      <c r="B5" s="2">
        <v>45292</v>
      </c>
      <c r="C5">
        <v>114</v>
      </c>
      <c r="D5">
        <f>C5</f>
        <v>114</v>
      </c>
      <c r="E5">
        <f>IF(C5&gt;100,C5*0.1,0)</f>
        <v>11.4</v>
      </c>
    </row>
    <row r="6" spans="1:5" x14ac:dyDescent="0.35">
      <c r="B6" s="2">
        <v>45293</v>
      </c>
      <c r="C6">
        <v>103</v>
      </c>
      <c r="D6">
        <f>C6+D5</f>
        <v>217</v>
      </c>
      <c r="E6">
        <f t="shared" ref="E6:E35" si="0">IF(C6&gt;100,C6*0.1,0)</f>
        <v>10.3</v>
      </c>
    </row>
    <row r="7" spans="1:5" x14ac:dyDescent="0.35">
      <c r="B7" s="2">
        <v>45294</v>
      </c>
      <c r="C7">
        <v>63</v>
      </c>
      <c r="D7">
        <f t="shared" ref="D7:D35" si="1">C7+D6</f>
        <v>280</v>
      </c>
      <c r="E7">
        <f t="shared" si="0"/>
        <v>0</v>
      </c>
    </row>
    <row r="8" spans="1:5" x14ac:dyDescent="0.35">
      <c r="B8" s="2">
        <v>45295</v>
      </c>
      <c r="C8">
        <v>78</v>
      </c>
      <c r="D8">
        <f t="shared" si="1"/>
        <v>358</v>
      </c>
      <c r="E8">
        <f t="shared" si="0"/>
        <v>0</v>
      </c>
    </row>
    <row r="9" spans="1:5" x14ac:dyDescent="0.35">
      <c r="B9" s="2">
        <v>45296</v>
      </c>
      <c r="C9">
        <v>51</v>
      </c>
      <c r="D9">
        <f t="shared" si="1"/>
        <v>409</v>
      </c>
      <c r="E9">
        <f t="shared" si="0"/>
        <v>0</v>
      </c>
    </row>
    <row r="10" spans="1:5" x14ac:dyDescent="0.35">
      <c r="B10" s="2">
        <v>45297</v>
      </c>
      <c r="C10">
        <v>78</v>
      </c>
      <c r="D10">
        <f t="shared" si="1"/>
        <v>487</v>
      </c>
      <c r="E10">
        <f t="shared" si="0"/>
        <v>0</v>
      </c>
    </row>
    <row r="11" spans="1:5" x14ac:dyDescent="0.35">
      <c r="B11" s="2">
        <v>45298</v>
      </c>
      <c r="C11">
        <v>66</v>
      </c>
      <c r="D11">
        <f t="shared" si="1"/>
        <v>553</v>
      </c>
      <c r="E11">
        <f t="shared" si="0"/>
        <v>0</v>
      </c>
    </row>
    <row r="12" spans="1:5" x14ac:dyDescent="0.35">
      <c r="B12" s="2">
        <v>45299</v>
      </c>
      <c r="C12">
        <v>51</v>
      </c>
      <c r="D12">
        <f t="shared" si="1"/>
        <v>604</v>
      </c>
      <c r="E12">
        <f t="shared" si="0"/>
        <v>0</v>
      </c>
    </row>
    <row r="13" spans="1:5" x14ac:dyDescent="0.35">
      <c r="B13" s="2">
        <v>45300</v>
      </c>
      <c r="C13">
        <v>112</v>
      </c>
      <c r="D13">
        <f t="shared" si="1"/>
        <v>716</v>
      </c>
      <c r="E13">
        <f t="shared" si="0"/>
        <v>11.200000000000001</v>
      </c>
    </row>
    <row r="14" spans="1:5" x14ac:dyDescent="0.35">
      <c r="B14" s="2">
        <v>45301</v>
      </c>
      <c r="C14">
        <v>59</v>
      </c>
      <c r="D14">
        <f t="shared" si="1"/>
        <v>775</v>
      </c>
      <c r="E14">
        <f t="shared" si="0"/>
        <v>0</v>
      </c>
    </row>
    <row r="15" spans="1:5" x14ac:dyDescent="0.35">
      <c r="B15" s="2">
        <v>45302</v>
      </c>
      <c r="C15">
        <v>115</v>
      </c>
      <c r="D15">
        <f t="shared" si="1"/>
        <v>890</v>
      </c>
      <c r="E15">
        <f t="shared" si="0"/>
        <v>11.5</v>
      </c>
    </row>
    <row r="16" spans="1:5" x14ac:dyDescent="0.35">
      <c r="B16" s="2">
        <v>45303</v>
      </c>
      <c r="C16">
        <v>60</v>
      </c>
      <c r="D16">
        <f t="shared" si="1"/>
        <v>950</v>
      </c>
      <c r="E16">
        <f t="shared" si="0"/>
        <v>0</v>
      </c>
    </row>
    <row r="17" spans="2:5" x14ac:dyDescent="0.35">
      <c r="B17" s="2">
        <v>45304</v>
      </c>
      <c r="C17">
        <v>124</v>
      </c>
      <c r="D17">
        <f t="shared" si="1"/>
        <v>1074</v>
      </c>
      <c r="E17">
        <f t="shared" si="0"/>
        <v>12.4</v>
      </c>
    </row>
    <row r="18" spans="2:5" x14ac:dyDescent="0.35">
      <c r="B18" s="2">
        <v>45305</v>
      </c>
      <c r="C18">
        <v>59</v>
      </c>
      <c r="D18">
        <f t="shared" si="1"/>
        <v>1133</v>
      </c>
      <c r="E18">
        <f t="shared" si="0"/>
        <v>0</v>
      </c>
    </row>
    <row r="19" spans="2:5" x14ac:dyDescent="0.35">
      <c r="B19" s="2">
        <v>45306</v>
      </c>
      <c r="C19">
        <v>85</v>
      </c>
      <c r="D19">
        <f t="shared" si="1"/>
        <v>1218</v>
      </c>
      <c r="E19">
        <f t="shared" si="0"/>
        <v>0</v>
      </c>
    </row>
    <row r="20" spans="2:5" x14ac:dyDescent="0.35">
      <c r="B20" s="2">
        <v>45307</v>
      </c>
      <c r="C20">
        <v>96</v>
      </c>
      <c r="D20">
        <f t="shared" si="1"/>
        <v>1314</v>
      </c>
      <c r="E20">
        <f t="shared" si="0"/>
        <v>0</v>
      </c>
    </row>
    <row r="21" spans="2:5" x14ac:dyDescent="0.35">
      <c r="B21" s="2">
        <v>45308</v>
      </c>
      <c r="C21">
        <v>51</v>
      </c>
      <c r="D21">
        <f t="shared" si="1"/>
        <v>1365</v>
      </c>
      <c r="E21">
        <f t="shared" si="0"/>
        <v>0</v>
      </c>
    </row>
    <row r="22" spans="2:5" x14ac:dyDescent="0.35">
      <c r="B22" s="2">
        <v>45309</v>
      </c>
      <c r="C22">
        <v>76</v>
      </c>
      <c r="D22">
        <f t="shared" si="1"/>
        <v>1441</v>
      </c>
      <c r="E22">
        <f t="shared" si="0"/>
        <v>0</v>
      </c>
    </row>
    <row r="23" spans="2:5" x14ac:dyDescent="0.35">
      <c r="B23" s="2">
        <v>45310</v>
      </c>
      <c r="C23">
        <v>99</v>
      </c>
      <c r="D23">
        <f t="shared" si="1"/>
        <v>1540</v>
      </c>
      <c r="E23">
        <f t="shared" si="0"/>
        <v>0</v>
      </c>
    </row>
    <row r="24" spans="2:5" x14ac:dyDescent="0.35">
      <c r="B24" s="2">
        <v>45311</v>
      </c>
      <c r="C24">
        <v>88</v>
      </c>
      <c r="D24">
        <f t="shared" si="1"/>
        <v>1628</v>
      </c>
      <c r="E24">
        <f t="shared" si="0"/>
        <v>0</v>
      </c>
    </row>
    <row r="25" spans="2:5" x14ac:dyDescent="0.35">
      <c r="B25" s="2">
        <v>45312</v>
      </c>
      <c r="C25">
        <v>63</v>
      </c>
      <c r="D25">
        <f t="shared" si="1"/>
        <v>1691</v>
      </c>
      <c r="E25">
        <f t="shared" si="0"/>
        <v>0</v>
      </c>
    </row>
    <row r="26" spans="2:5" x14ac:dyDescent="0.35">
      <c r="B26" s="2">
        <v>45313</v>
      </c>
      <c r="C26">
        <v>51</v>
      </c>
      <c r="D26">
        <f t="shared" si="1"/>
        <v>1742</v>
      </c>
      <c r="E26">
        <f t="shared" si="0"/>
        <v>0</v>
      </c>
    </row>
    <row r="27" spans="2:5" x14ac:dyDescent="0.35">
      <c r="B27" s="2">
        <v>45314</v>
      </c>
      <c r="C27">
        <v>56</v>
      </c>
      <c r="D27">
        <f t="shared" si="1"/>
        <v>1798</v>
      </c>
      <c r="E27">
        <f t="shared" si="0"/>
        <v>0</v>
      </c>
    </row>
    <row r="28" spans="2:5" x14ac:dyDescent="0.35">
      <c r="B28" s="2">
        <v>45315</v>
      </c>
      <c r="C28">
        <v>105</v>
      </c>
      <c r="D28">
        <f t="shared" si="1"/>
        <v>1903</v>
      </c>
      <c r="E28">
        <f t="shared" si="0"/>
        <v>10.5</v>
      </c>
    </row>
    <row r="29" spans="2:5" x14ac:dyDescent="0.35">
      <c r="B29" s="2">
        <v>45316</v>
      </c>
      <c r="C29">
        <v>59</v>
      </c>
      <c r="D29">
        <f t="shared" si="1"/>
        <v>1962</v>
      </c>
      <c r="E29">
        <f t="shared" si="0"/>
        <v>0</v>
      </c>
    </row>
    <row r="30" spans="2:5" x14ac:dyDescent="0.35">
      <c r="B30" s="2">
        <v>45317</v>
      </c>
      <c r="C30">
        <v>97</v>
      </c>
      <c r="D30">
        <f t="shared" si="1"/>
        <v>2059</v>
      </c>
      <c r="E30">
        <f t="shared" si="0"/>
        <v>0</v>
      </c>
    </row>
    <row r="31" spans="2:5" x14ac:dyDescent="0.35">
      <c r="B31" s="2">
        <v>45318</v>
      </c>
      <c r="C31">
        <v>52</v>
      </c>
      <c r="D31">
        <f t="shared" si="1"/>
        <v>2111</v>
      </c>
      <c r="E31">
        <f t="shared" si="0"/>
        <v>0</v>
      </c>
    </row>
    <row r="32" spans="2:5" x14ac:dyDescent="0.35">
      <c r="B32" s="2">
        <v>45319</v>
      </c>
      <c r="C32">
        <v>68</v>
      </c>
      <c r="D32">
        <f t="shared" si="1"/>
        <v>2179</v>
      </c>
      <c r="E32">
        <f t="shared" si="0"/>
        <v>0</v>
      </c>
    </row>
    <row r="33" spans="2:5" x14ac:dyDescent="0.35">
      <c r="B33" s="2">
        <v>45320</v>
      </c>
      <c r="C33">
        <v>112</v>
      </c>
      <c r="D33">
        <f t="shared" si="1"/>
        <v>2291</v>
      </c>
      <c r="E33">
        <f t="shared" si="0"/>
        <v>11.200000000000001</v>
      </c>
    </row>
    <row r="34" spans="2:5" x14ac:dyDescent="0.35">
      <c r="B34" s="2">
        <v>45321</v>
      </c>
      <c r="C34">
        <v>69</v>
      </c>
      <c r="D34">
        <f t="shared" si="1"/>
        <v>2360</v>
      </c>
      <c r="E34">
        <f t="shared" si="0"/>
        <v>0</v>
      </c>
    </row>
    <row r="35" spans="2:5" x14ac:dyDescent="0.35">
      <c r="B35" s="2">
        <v>45322</v>
      </c>
      <c r="C35">
        <v>87</v>
      </c>
      <c r="D35">
        <f t="shared" si="1"/>
        <v>2447</v>
      </c>
      <c r="E35">
        <f t="shared" si="0"/>
        <v>0</v>
      </c>
    </row>
  </sheetData>
  <phoneticPr fontId="2" type="noConversion"/>
  <conditionalFormatting sqref="C5:C3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DD2D2-7D7E-418E-9104-59457E68D65A}">
  <dimension ref="A1"/>
  <sheetViews>
    <sheetView showGridLines="0" workbookViewId="0">
      <selection activeCell="B58" sqref="B58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2023-10-06T06:53:25Z</dcterms:created>
  <dcterms:modified xsi:type="dcterms:W3CDTF">2024-01-11T15:26:48Z</dcterms:modified>
</cp:coreProperties>
</file>